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<sst xmlns="http://schemas.openxmlformats.org/spreadsheetml/2006/main" count="79" uniqueCount="64">
  <si>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</si>
  <si>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</si>
  <si>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</si>
  <si>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北京市儿科研究所儿科疾病研究</t>
  </si>
  <si>
    <t>主管部门</t>
  </si>
  <si>
    <t>北京市卫生健康委员会</t>
  </si>
  <si>
    <t>实施单位</t>
  </si>
  <si>
    <t>北京市儿科研究所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</si>
  <si>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</si>
  <si>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</si>
  <si>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</si>
  <si>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</si>
  <si>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</si>
  <si>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</si>
  <si>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</si>
  <si>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</si>
  <si>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</si>
  <si>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</si>
  <si>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</si>
  <si>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</si>
  <si>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</si>
  <si>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</si>
  <si>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</si>
  <si>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儿童遗传病、感染疾病、肿瘤与免疫、营养及慢病管理、血液疾病等基础和临床应用研究，发表SCI论文不少于2篇，培养研究生2人，计划依托课题研究申请省部级以上课题项目1项，为相关疾病的临床诊治及防控提供理论依据。</t>
  </si>
  <si>
    <t>通过开展儿童遗传病、感染疾病、肿瘤与免疫、营养及慢病管理、血液疾病等基础和临床应用研究，发表SCI论文2篇，培养研究生2人，依托课题研究获批首发项目1项，为相关疾病的临床诊治及防控提供理论依据。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</si>
  <si>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</si>
  <si>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</si>
  <si>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</si>
  <si>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</si>
  <si>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</si>
  <si>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</si>
  <si>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</si>
  <si>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</si>
  <si>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</si>
  <si>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</si>
  <si>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研究生培养</t>
  </si>
  <si>
    <t>≥2人；</t>
  </si>
  <si>
    <t>2人</t>
  </si>
  <si>
    <t>发表SCI文章</t>
  </si>
  <si>
    <t>≥2篇；</t>
  </si>
  <si>
    <t>2篇</t>
  </si>
  <si>
    <t>质量指标</t>
  </si>
  <si>
    <t>发表SCI论文比例</t>
  </si>
  <si>
    <t>时效指标</t>
  </si>
  <si>
    <t>项目完成时间</t>
  </si>
  <si>
    <t>≤12月</t>
  </si>
  <si>
    <t>12月</t>
  </si>
  <si>
    <t>成本指标</t>
  </si>
  <si>
    <t>按项目预算控制数</t>
  </si>
  <si>
    <t>≤50万元</t>
  </si>
  <si>
    <t>24.042733万元</t>
  </si>
  <si>
    <t>效益
指标</t>
  </si>
  <si>
    <t>社会效益
指标</t>
  </si>
  <si>
    <t>为相关疾病的临床诊治及防控提供理论依据</t>
  </si>
  <si>
    <t>开展儿科疾病研究，为相关疾病的临床诊治及防控提供理论依据</t>
  </si>
  <si>
    <t>可持续影响指标</t>
  </si>
  <si>
    <t>依托课题研究申请省部级以上课题项目</t>
  </si>
  <si>
    <t>≥1项</t>
  </si>
  <si>
    <t>依托课题研究申请获批首发项目1项</t>
  </si>
  <si>
    <t>满意度
指标</t>
  </si>
  <si>
    <t>服务对象满意度指标</t>
  </si>
  <si>
    <t>研究人员满意度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</si>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</sst>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 "/>
    <numFmt numFmtId="177" formatCode="0.00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7070" y="8534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zoomScale="80" zoomScaleNormal="80" workbookViewId="0">
      <selection activeCell="J13" sqref="J13:J20"/>
    </sheetView>
  </sheetViews>
  <sheetFormatPr defaultColWidth="9" defaultRowHeight="14"/>
  <cols>
    <col min="1" max="1" width="5.38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833333333333" style="1" customWidth="1"/>
    <col min="7" max="7" width="11.6333333333333" style="1" customWidth="1"/>
    <col min="8" max="8" width="12.5" style="1" customWidth="1"/>
    <col min="9" max="9" width="11" style="1" customWidth="1"/>
    <col min="10" max="10" width="20.1333333333333" style="1" customWidth="1"/>
    <col min="11" max="16384" width="9" style="1"/>
  </cols>
  <sheetData>
    <row r="1" ht="2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5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30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15" spans="1:10">
      <c r="A6" s="8"/>
      <c r="B6" s="8"/>
      <c r="C6" s="8"/>
      <c r="D6" s="9" t="s">
        <v>15</v>
      </c>
      <c r="E6" s="10">
        <f>SUM(E7:E9)</f>
        <v>50</v>
      </c>
      <c r="F6" s="10">
        <f>SUM(F7:F9)</f>
        <v>50</v>
      </c>
      <c r="G6" s="10">
        <v>24.042733</v>
      </c>
      <c r="H6" s="4">
        <v>10</v>
      </c>
      <c r="I6" s="22">
        <f>G6/F6</f>
        <v>0.48085466</v>
      </c>
      <c r="J6" s="23">
        <f>10*I6</f>
        <v>4.8085466</v>
      </c>
    </row>
    <row r="7" ht="15" spans="1:10">
      <c r="A7" s="8"/>
      <c r="B7" s="8"/>
      <c r="C7" s="8"/>
      <c r="D7" s="11" t="s">
        <v>16</v>
      </c>
      <c r="E7" s="4" t="s">
        <v>17</v>
      </c>
      <c r="F7" s="4" t="s">
        <v>17</v>
      </c>
      <c r="G7" s="4" t="s">
        <v>17</v>
      </c>
      <c r="H7" s="4" t="s">
        <v>17</v>
      </c>
      <c r="I7" s="24" t="s">
        <v>17</v>
      </c>
      <c r="J7" s="8" t="s">
        <v>17</v>
      </c>
    </row>
    <row r="8" ht="15" spans="1:10">
      <c r="A8" s="8"/>
      <c r="B8" s="8"/>
      <c r="C8" s="8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24" t="s">
        <v>17</v>
      </c>
      <c r="J8" s="8" t="s">
        <v>17</v>
      </c>
    </row>
    <row r="9" ht="15" spans="1:10">
      <c r="A9" s="8"/>
      <c r="B9" s="8"/>
      <c r="C9" s="8"/>
      <c r="D9" s="12" t="s">
        <v>19</v>
      </c>
      <c r="E9" s="10">
        <v>50</v>
      </c>
      <c r="F9" s="10">
        <v>50</v>
      </c>
      <c r="G9" s="10">
        <v>24.042733</v>
      </c>
      <c r="H9" s="4" t="s">
        <v>17</v>
      </c>
      <c r="I9" s="22">
        <f>G9/F9</f>
        <v>0.48085466</v>
      </c>
      <c r="J9" s="8" t="s">
        <v>17</v>
      </c>
    </row>
    <row r="10" ht="15" spans="1:10">
      <c r="A10" s="13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84" customHeight="1" spans="1:10">
      <c r="A11" s="13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0" spans="1:10">
      <c r="A12" s="13" t="s">
        <v>25</v>
      </c>
      <c r="B12" s="8" t="s">
        <v>26</v>
      </c>
      <c r="C12" s="4" t="s">
        <v>27</v>
      </c>
      <c r="D12" s="4" t="s">
        <v>28</v>
      </c>
      <c r="E12" s="4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14.25" customHeight="1" spans="1:10">
      <c r="A13" s="13"/>
      <c r="B13" s="14" t="s">
        <v>33</v>
      </c>
      <c r="C13" s="15" t="s">
        <v>34</v>
      </c>
      <c r="D13" s="8" t="s">
        <v>35</v>
      </c>
      <c r="E13" s="4" t="s">
        <v>36</v>
      </c>
      <c r="F13" s="4" t="s">
        <v>37</v>
      </c>
      <c r="G13" s="4"/>
      <c r="H13" s="8">
        <v>10</v>
      </c>
      <c r="I13" s="8">
        <v>10</v>
      </c>
      <c r="J13" s="4"/>
    </row>
    <row r="14" ht="15" spans="1:10">
      <c r="A14" s="13"/>
      <c r="B14" s="16"/>
      <c r="C14" s="17"/>
      <c r="D14" s="8" t="s">
        <v>38</v>
      </c>
      <c r="E14" s="4" t="s">
        <v>39</v>
      </c>
      <c r="F14" s="4" t="s">
        <v>40</v>
      </c>
      <c r="G14" s="4"/>
      <c r="H14" s="8">
        <v>15</v>
      </c>
      <c r="I14" s="8">
        <v>15</v>
      </c>
      <c r="J14" s="4"/>
    </row>
    <row r="15" ht="15" spans="1:10">
      <c r="A15" s="13"/>
      <c r="B15" s="16"/>
      <c r="C15" s="4" t="s">
        <v>41</v>
      </c>
      <c r="D15" s="8" t="s">
        <v>42</v>
      </c>
      <c r="E15" s="18">
        <v>1</v>
      </c>
      <c r="F15" s="18">
        <v>1</v>
      </c>
      <c r="G15" s="8"/>
      <c r="H15" s="8">
        <v>10</v>
      </c>
      <c r="I15" s="8">
        <v>10</v>
      </c>
      <c r="J15" s="4"/>
    </row>
    <row r="16" ht="15" spans="1:10">
      <c r="A16" s="13"/>
      <c r="B16" s="16"/>
      <c r="C16" s="4" t="s">
        <v>43</v>
      </c>
      <c r="D16" s="8" t="s">
        <v>44</v>
      </c>
      <c r="E16" s="8" t="s">
        <v>45</v>
      </c>
      <c r="F16" s="8" t="s">
        <v>46</v>
      </c>
      <c r="G16" s="8"/>
      <c r="H16" s="8">
        <v>10</v>
      </c>
      <c r="I16" s="8">
        <v>10</v>
      </c>
      <c r="J16" s="4"/>
    </row>
    <row r="17" ht="15" spans="1:10">
      <c r="A17" s="13"/>
      <c r="B17" s="19"/>
      <c r="C17" s="8" t="s">
        <v>47</v>
      </c>
      <c r="D17" s="8" t="s">
        <v>48</v>
      </c>
      <c r="E17" s="8" t="s">
        <v>49</v>
      </c>
      <c r="F17" s="8" t="s">
        <v>50</v>
      </c>
      <c r="G17" s="8"/>
      <c r="H17" s="8">
        <v>15</v>
      </c>
      <c r="I17" s="8">
        <v>15</v>
      </c>
      <c r="J17" s="8"/>
    </row>
    <row r="18" ht="45" spans="1:10">
      <c r="A18" s="13"/>
      <c r="B18" s="8" t="s">
        <v>51</v>
      </c>
      <c r="C18" s="8" t="s">
        <v>52</v>
      </c>
      <c r="D18" s="8" t="s">
        <v>53</v>
      </c>
      <c r="E18" s="8" t="s">
        <v>53</v>
      </c>
      <c r="F18" s="8" t="s">
        <v>54</v>
      </c>
      <c r="G18" s="8"/>
      <c r="H18" s="8">
        <v>10</v>
      </c>
      <c r="I18" s="4">
        <v>10</v>
      </c>
      <c r="J18" s="8"/>
    </row>
    <row r="19" ht="45" spans="1:10">
      <c r="A19" s="13"/>
      <c r="B19" s="8"/>
      <c r="C19" s="8" t="s">
        <v>55</v>
      </c>
      <c r="D19" s="8" t="s">
        <v>56</v>
      </c>
      <c r="E19" s="8" t="s">
        <v>57</v>
      </c>
      <c r="F19" s="8" t="s">
        <v>58</v>
      </c>
      <c r="G19" s="8"/>
      <c r="H19" s="8">
        <v>10</v>
      </c>
      <c r="I19" s="4">
        <v>10</v>
      </c>
      <c r="J19" s="8"/>
    </row>
    <row r="20" ht="30" spans="1:10">
      <c r="A20" s="13"/>
      <c r="B20" s="8" t="s">
        <v>59</v>
      </c>
      <c r="C20" s="8" t="s">
        <v>60</v>
      </c>
      <c r="D20" s="8" t="s">
        <v>61</v>
      </c>
      <c r="E20" s="4" t="s">
        <v>62</v>
      </c>
      <c r="F20" s="20">
        <v>0.9</v>
      </c>
      <c r="G20" s="4"/>
      <c r="H20" s="4">
        <v>10</v>
      </c>
      <c r="I20" s="4">
        <v>10</v>
      </c>
      <c r="J20" s="8"/>
    </row>
    <row r="21" ht="23.25" customHeight="1" spans="1:10">
      <c r="A21" s="21" t="s">
        <v>63</v>
      </c>
      <c r="B21" s="21"/>
      <c r="C21" s="21"/>
      <c r="D21" s="21"/>
      <c r="E21" s="21"/>
      <c r="F21" s="21"/>
      <c r="G21" s="21"/>
      <c r="H21" s="21">
        <f>SUM(H13:H20)+H6</f>
        <v>100</v>
      </c>
      <c r="I21" s="25">
        <f>SUM(I13:I20)+J6</f>
        <v>94.8085466</v>
      </c>
      <c r="J21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B18:B19"/>
    <mergeCell ref="C13:C14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A2D891C8019149068706E330F34C3449_13</vt:lpwstr>
  </property>
</Properties>
</file>